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9. პროექტები\10. შპს მოედანი_2018-2020\05102020 share\კვანძები\2020.10.26_ალუმინის ვიტრაჟები\"/>
    </mc:Choice>
  </mc:AlternateContent>
  <xr:revisionPtr revIDLastSave="0" documentId="13_ncr:1_{9473F9BC-256C-48DD-B373-338C61AF271E}" xr6:coauthVersionLast="45" xr6:coauthVersionMax="45" xr10:uidLastSave="{00000000-0000-0000-0000-000000000000}"/>
  <bookViews>
    <workbookView xWindow="1740" yWindow="3396" windowWidth="17280" windowHeight="8964" xr2:uid="{27DEA335-17FE-40EF-AB30-E60A8F9D55D2}"/>
  </bookViews>
  <sheets>
    <sheet name="შენობა #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G64" i="2" s="1"/>
  <c r="E65" i="2"/>
  <c r="G65" i="2" s="1"/>
  <c r="E47" i="2"/>
  <c r="G47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E46" i="2"/>
  <c r="G46" i="2" s="1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G66" i="2" l="1"/>
  <c r="G48" i="2"/>
</calcChain>
</file>

<file path=xl/sharedStrings.xml><?xml version="1.0" encoding="utf-8"?>
<sst xmlns="http://schemas.openxmlformats.org/spreadsheetml/2006/main" count="127" uniqueCount="70">
  <si>
    <t>მასალა</t>
  </si>
  <si>
    <t>#</t>
  </si>
  <si>
    <t>DW-01</t>
  </si>
  <si>
    <t>DW-02</t>
  </si>
  <si>
    <t>DW-03</t>
  </si>
  <si>
    <t>DW-04</t>
  </si>
  <si>
    <t>W-01</t>
  </si>
  <si>
    <t>W-02</t>
  </si>
  <si>
    <t>W-03</t>
  </si>
  <si>
    <t>ალუმინის ვიტრაჟი (RAL9004)</t>
  </si>
  <si>
    <t xml:space="preserve">ზომა 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</si>
  <si>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</si>
  <si>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DW-05</t>
  </si>
  <si>
    <t>DW-07</t>
  </si>
  <si>
    <t>DW-08</t>
  </si>
  <si>
    <t>DW-09</t>
  </si>
  <si>
    <t>DW-09'</t>
  </si>
  <si>
    <t>DW-10</t>
  </si>
  <si>
    <t>W-05</t>
  </si>
  <si>
    <t>რაოდენობა</t>
  </si>
  <si>
    <r>
      <t>სულ მ</t>
    </r>
    <r>
      <rPr>
        <b/>
        <vertAlign val="superscript"/>
        <sz val="11"/>
        <color theme="1"/>
        <rFont val="Calibri"/>
        <family val="1"/>
        <scheme val="minor"/>
      </rPr>
      <t>2</t>
    </r>
  </si>
  <si>
    <t>ჯამი</t>
  </si>
  <si>
    <t>ალუმინის ფანჯარა (RAL9004)</t>
  </si>
  <si>
    <t>W-06</t>
  </si>
  <si>
    <t>W-07</t>
  </si>
  <si>
    <t>W-08</t>
  </si>
  <si>
    <t>DW-06</t>
  </si>
  <si>
    <t>DW-11</t>
  </si>
  <si>
    <t>DW-12</t>
  </si>
  <si>
    <t>DW-13</t>
  </si>
  <si>
    <t>DW-14</t>
  </si>
  <si>
    <t>DW-14'</t>
  </si>
  <si>
    <t>DW-15</t>
  </si>
  <si>
    <t>DW-16</t>
  </si>
  <si>
    <t>DW-16'</t>
  </si>
  <si>
    <t>DW-17</t>
  </si>
  <si>
    <t>DW-17'</t>
  </si>
  <si>
    <t>DW-18</t>
  </si>
  <si>
    <t>DW-18'</t>
  </si>
  <si>
    <t>DW-18''</t>
  </si>
  <si>
    <t>DW-19</t>
  </si>
  <si>
    <t>DW-20</t>
  </si>
  <si>
    <t>DW-20'</t>
  </si>
  <si>
    <t>DW-21</t>
  </si>
  <si>
    <t>DW-22</t>
  </si>
  <si>
    <t>DW-23</t>
  </si>
  <si>
    <t>DW-24</t>
  </si>
  <si>
    <t>DW-25</t>
  </si>
  <si>
    <t>DW-26</t>
  </si>
  <si>
    <t>DW-27</t>
  </si>
  <si>
    <t>DW-28</t>
  </si>
  <si>
    <t>DW-29</t>
  </si>
  <si>
    <t>DW-30</t>
  </si>
  <si>
    <t>DW-31</t>
  </si>
  <si>
    <t>DW-32</t>
  </si>
  <si>
    <t>DW-33</t>
  </si>
  <si>
    <t>DW-34</t>
  </si>
  <si>
    <t>DW-35</t>
  </si>
  <si>
    <t>W-04</t>
  </si>
  <si>
    <t>W-09</t>
  </si>
  <si>
    <t>W-10</t>
  </si>
  <si>
    <t>W-11</t>
  </si>
  <si>
    <t>W-12</t>
  </si>
  <si>
    <t>W-13</t>
  </si>
  <si>
    <t>W-14</t>
  </si>
  <si>
    <t>DW-15'</t>
  </si>
  <si>
    <t>DW-36</t>
  </si>
  <si>
    <t>W-15</t>
  </si>
  <si>
    <t>შენობა #2</t>
  </si>
  <si>
    <t>ალუმინის ფანჯარა (RAL9004) Skylight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</si>
</sst>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F900D-4422-4C0C-A2AA-7F9709D2D221}">
  <dimension ref="A2:J66"/>
  <sheetViews>
    <sheetView tabSelected="1" topLeftCell="A49" zoomScale="80" zoomScaleNormal="80" workbookViewId="0">
      <selection activeCell="B67" sqref="B67"/>
    </sheetView>
  </sheetViews>
  <sheetFormatPr defaultColWidth="9.109375" defaultRowHeight="14.4" x14ac:dyDescent="0.3"/>
  <cols>
    <col min="1" max="1" width="9.109375" style="9"/>
    <col min="2" max="2" width="35.44140625" style="15" customWidth="1"/>
    <col min="3" max="5" width="10.109375" style="9" customWidth="1"/>
    <col min="6" max="6" width="12.44140625" style="9" bestFit="1" customWidth="1"/>
    <col min="7" max="7" width="9.109375" style="9"/>
    <col min="8" max="8" width="17.6640625" style="1" customWidth="1"/>
    <col min="9" max="16384" width="9.109375" style="1"/>
  </cols>
  <sheetData>
    <row r="2" spans="1:10" x14ac:dyDescent="0.3">
      <c r="A2" s="17" t="s">
        <v>68</v>
      </c>
      <c r="B2" s="18"/>
      <c r="C2" s="18"/>
      <c r="D2" s="18"/>
      <c r="E2" s="18"/>
      <c r="F2" s="18"/>
      <c r="G2" s="18"/>
    </row>
    <row r="3" spans="1:10" s="2" customFormat="1" ht="37.5" customHeight="1" x14ac:dyDescent="0.3">
      <c r="A3" s="4" t="s">
        <v>1</v>
      </c>
      <c r="B3" s="4" t="s">
        <v>0</v>
      </c>
      <c r="C3" s="19" t="s">
        <v>10</v>
      </c>
      <c r="D3" s="19"/>
      <c r="E3" s="4" t="s">
        <v>11</v>
      </c>
      <c r="F3" s="4" t="s">
        <v>19</v>
      </c>
      <c r="G3" s="4" t="s">
        <v>20</v>
      </c>
    </row>
    <row r="4" spans="1:10" ht="16.5" customHeight="1" x14ac:dyDescent="0.3">
      <c r="A4" s="5" t="s">
        <v>2</v>
      </c>
      <c r="B4" s="13" t="s">
        <v>9</v>
      </c>
      <c r="C4" s="5">
        <v>6.3</v>
      </c>
      <c r="D4" s="5">
        <v>2.14</v>
      </c>
      <c r="E4" s="6">
        <f>C4*D4</f>
        <v>13.482000000000001</v>
      </c>
      <c r="F4" s="12">
        <v>1</v>
      </c>
      <c r="G4" s="6">
        <f>E4*F4</f>
        <v>13.482000000000001</v>
      </c>
      <c r="H4" s="3"/>
      <c r="I4" s="3"/>
      <c r="J4" s="3"/>
    </row>
    <row r="5" spans="1:10" ht="16.5" customHeight="1" x14ac:dyDescent="0.3">
      <c r="A5" s="5" t="s">
        <v>3</v>
      </c>
      <c r="B5" s="13" t="s">
        <v>9</v>
      </c>
      <c r="C5" s="5">
        <v>5.2</v>
      </c>
      <c r="D5" s="5">
        <v>2.14</v>
      </c>
      <c r="E5" s="6">
        <f t="shared" ref="E5:E47" si="0">C5*D5</f>
        <v>11.128000000000002</v>
      </c>
      <c r="F5" s="12">
        <v>1</v>
      </c>
      <c r="G5" s="6">
        <f t="shared" ref="G5:G21" si="1">E5*F5</f>
        <v>11.128000000000002</v>
      </c>
      <c r="H5" s="3"/>
      <c r="I5" s="3"/>
      <c r="J5" s="3"/>
    </row>
    <row r="6" spans="1:10" ht="16.5" customHeight="1" x14ac:dyDescent="0.3">
      <c r="A6" s="5" t="s">
        <v>4</v>
      </c>
      <c r="B6" s="13" t="s">
        <v>9</v>
      </c>
      <c r="C6" s="5">
        <v>5.94</v>
      </c>
      <c r="D6" s="5">
        <v>3</v>
      </c>
      <c r="E6" s="6">
        <f t="shared" si="0"/>
        <v>17.82</v>
      </c>
      <c r="F6" s="12">
        <v>2</v>
      </c>
      <c r="G6" s="6">
        <f>E6*F6</f>
        <v>35.64</v>
      </c>
      <c r="H6" s="3"/>
      <c r="I6" s="3"/>
      <c r="J6" s="3"/>
    </row>
    <row r="7" spans="1:10" ht="16.5" customHeight="1" x14ac:dyDescent="0.3">
      <c r="A7" s="5" t="s">
        <v>5</v>
      </c>
      <c r="B7" s="13" t="s">
        <v>9</v>
      </c>
      <c r="C7" s="5">
        <v>5.84</v>
      </c>
      <c r="D7" s="5">
        <v>3</v>
      </c>
      <c r="E7" s="6">
        <f t="shared" si="0"/>
        <v>17.52</v>
      </c>
      <c r="F7" s="12">
        <v>2</v>
      </c>
      <c r="G7" s="6">
        <f t="shared" si="1"/>
        <v>35.04</v>
      </c>
      <c r="H7" s="3"/>
      <c r="I7" s="3"/>
      <c r="J7" s="3"/>
    </row>
    <row r="8" spans="1:10" ht="16.5" customHeight="1" x14ac:dyDescent="0.3">
      <c r="A8" s="5" t="s">
        <v>12</v>
      </c>
      <c r="B8" s="13" t="s">
        <v>9</v>
      </c>
      <c r="C8" s="5">
        <v>6.4</v>
      </c>
      <c r="D8" s="5">
        <v>3</v>
      </c>
      <c r="E8" s="6">
        <f t="shared" si="0"/>
        <v>19.200000000000003</v>
      </c>
      <c r="F8" s="12">
        <v>1</v>
      </c>
      <c r="G8" s="6">
        <f t="shared" si="1"/>
        <v>19.200000000000003</v>
      </c>
      <c r="H8" s="3"/>
      <c r="I8" s="3"/>
      <c r="J8" s="3"/>
    </row>
    <row r="9" spans="1:10" ht="16.5" customHeight="1" x14ac:dyDescent="0.3">
      <c r="A9" s="5" t="s">
        <v>26</v>
      </c>
      <c r="B9" s="13" t="s">
        <v>9</v>
      </c>
      <c r="C9" s="5">
        <v>5.45</v>
      </c>
      <c r="D9" s="5">
        <v>3</v>
      </c>
      <c r="E9" s="6">
        <f t="shared" si="0"/>
        <v>16.350000000000001</v>
      </c>
      <c r="F9" s="12">
        <v>1</v>
      </c>
      <c r="G9" s="6">
        <f t="shared" si="1"/>
        <v>16.350000000000001</v>
      </c>
      <c r="H9" s="3"/>
      <c r="I9" s="3"/>
      <c r="J9" s="3"/>
    </row>
    <row r="10" spans="1:10" ht="16.5" customHeight="1" x14ac:dyDescent="0.3">
      <c r="A10" s="5" t="s">
        <v>13</v>
      </c>
      <c r="B10" s="13" t="s">
        <v>9</v>
      </c>
      <c r="C10" s="5">
        <v>6.3</v>
      </c>
      <c r="D10" s="5">
        <v>3</v>
      </c>
      <c r="E10" s="6">
        <f t="shared" si="0"/>
        <v>18.899999999999999</v>
      </c>
      <c r="F10" s="12">
        <v>1</v>
      </c>
      <c r="G10" s="6">
        <f t="shared" si="1"/>
        <v>18.899999999999999</v>
      </c>
      <c r="H10" s="3"/>
      <c r="I10" s="3"/>
      <c r="J10" s="3"/>
    </row>
    <row r="11" spans="1:10" ht="16.5" customHeight="1" x14ac:dyDescent="0.3">
      <c r="A11" s="5" t="s">
        <v>14</v>
      </c>
      <c r="B11" s="13" t="s">
        <v>9</v>
      </c>
      <c r="C11" s="5">
        <v>2.4</v>
      </c>
      <c r="D11" s="5">
        <v>2.7</v>
      </c>
      <c r="E11" s="6">
        <f t="shared" si="0"/>
        <v>6.48</v>
      </c>
      <c r="F11" s="12">
        <v>4</v>
      </c>
      <c r="G11" s="6">
        <f t="shared" si="1"/>
        <v>25.92</v>
      </c>
      <c r="H11" s="3"/>
      <c r="I11" s="3"/>
      <c r="J11" s="3"/>
    </row>
    <row r="12" spans="1:10" ht="16.5" customHeight="1" x14ac:dyDescent="0.3">
      <c r="A12" s="5" t="s">
        <v>15</v>
      </c>
      <c r="B12" s="13" t="s">
        <v>9</v>
      </c>
      <c r="C12" s="5">
        <v>0.95</v>
      </c>
      <c r="D12" s="5">
        <v>2.7</v>
      </c>
      <c r="E12" s="6">
        <f t="shared" si="0"/>
        <v>2.5649999999999999</v>
      </c>
      <c r="F12" s="12">
        <v>2</v>
      </c>
      <c r="G12" s="6">
        <f t="shared" si="1"/>
        <v>5.13</v>
      </c>
      <c r="H12" s="3"/>
      <c r="I12" s="3"/>
      <c r="J12" s="3"/>
    </row>
    <row r="13" spans="1:10" ht="16.5" customHeight="1" x14ac:dyDescent="0.3">
      <c r="A13" s="5" t="s">
        <v>16</v>
      </c>
      <c r="B13" s="13" t="s">
        <v>9</v>
      </c>
      <c r="C13" s="5">
        <v>0.95</v>
      </c>
      <c r="D13" s="5">
        <v>2.7</v>
      </c>
      <c r="E13" s="6">
        <f t="shared" si="0"/>
        <v>2.5649999999999999</v>
      </c>
      <c r="F13" s="12">
        <v>4</v>
      </c>
      <c r="G13" s="6">
        <f t="shared" si="1"/>
        <v>10.26</v>
      </c>
      <c r="H13" s="3"/>
      <c r="I13" s="3"/>
      <c r="J13" s="3"/>
    </row>
    <row r="14" spans="1:10" ht="16.5" customHeight="1" x14ac:dyDescent="0.3">
      <c r="A14" s="5" t="s">
        <v>17</v>
      </c>
      <c r="B14" s="13" t="s">
        <v>9</v>
      </c>
      <c r="C14" s="5">
        <v>1.6</v>
      </c>
      <c r="D14" s="5">
        <v>2.7</v>
      </c>
      <c r="E14" s="6">
        <f t="shared" si="0"/>
        <v>4.32</v>
      </c>
      <c r="F14" s="12">
        <v>6</v>
      </c>
      <c r="G14" s="6">
        <f t="shared" si="1"/>
        <v>25.92</v>
      </c>
      <c r="H14" s="3"/>
      <c r="I14" s="3"/>
      <c r="J14" s="3"/>
    </row>
    <row r="15" spans="1:10" ht="16.5" customHeight="1" x14ac:dyDescent="0.3">
      <c r="A15" s="5" t="s">
        <v>27</v>
      </c>
      <c r="B15" s="13" t="s">
        <v>9</v>
      </c>
      <c r="C15" s="5">
        <v>2.1</v>
      </c>
      <c r="D15" s="5">
        <v>2.7</v>
      </c>
      <c r="E15" s="6">
        <f t="shared" si="0"/>
        <v>5.6700000000000008</v>
      </c>
      <c r="F15" s="12">
        <v>2</v>
      </c>
      <c r="G15" s="6">
        <f t="shared" si="1"/>
        <v>11.340000000000002</v>
      </c>
      <c r="H15" s="3"/>
      <c r="I15" s="3"/>
      <c r="J15" s="3"/>
    </row>
    <row r="16" spans="1:10" ht="16.5" customHeight="1" x14ac:dyDescent="0.3">
      <c r="A16" s="5" t="s">
        <v>28</v>
      </c>
      <c r="B16" s="13" t="s">
        <v>9</v>
      </c>
      <c r="C16" s="5">
        <v>2.9</v>
      </c>
      <c r="D16" s="5">
        <v>2.4</v>
      </c>
      <c r="E16" s="6">
        <f t="shared" si="0"/>
        <v>6.96</v>
      </c>
      <c r="F16" s="12">
        <v>4</v>
      </c>
      <c r="G16" s="6">
        <f t="shared" si="1"/>
        <v>27.84</v>
      </c>
      <c r="H16" s="3"/>
      <c r="I16" s="3"/>
      <c r="J16" s="3"/>
    </row>
    <row r="17" spans="1:10" ht="16.5" customHeight="1" x14ac:dyDescent="0.3">
      <c r="A17" s="5" t="s">
        <v>29</v>
      </c>
      <c r="B17" s="13" t="s">
        <v>9</v>
      </c>
      <c r="C17" s="5">
        <v>2</v>
      </c>
      <c r="D17" s="5">
        <v>2.4</v>
      </c>
      <c r="E17" s="6">
        <f t="shared" si="0"/>
        <v>4.8</v>
      </c>
      <c r="F17" s="12">
        <v>45</v>
      </c>
      <c r="G17" s="6">
        <f>E17*F17</f>
        <v>216</v>
      </c>
      <c r="H17" s="3"/>
      <c r="I17" s="3"/>
      <c r="J17" s="3"/>
    </row>
    <row r="18" spans="1:10" ht="16.5" customHeight="1" x14ac:dyDescent="0.3">
      <c r="A18" s="5" t="s">
        <v>30</v>
      </c>
      <c r="B18" s="13" t="s">
        <v>9</v>
      </c>
      <c r="C18" s="5">
        <v>2.8</v>
      </c>
      <c r="D18" s="5">
        <v>2.4</v>
      </c>
      <c r="E18" s="6">
        <f t="shared" si="0"/>
        <v>6.72</v>
      </c>
      <c r="F18" s="12">
        <v>13</v>
      </c>
      <c r="G18" s="6">
        <f t="shared" si="1"/>
        <v>87.36</v>
      </c>
      <c r="H18" s="3"/>
      <c r="I18" s="3"/>
      <c r="J18" s="3"/>
    </row>
    <row r="19" spans="1:10" ht="16.5" customHeight="1" x14ac:dyDescent="0.3">
      <c r="A19" s="5" t="s">
        <v>31</v>
      </c>
      <c r="B19" s="13" t="s">
        <v>9</v>
      </c>
      <c r="C19" s="5">
        <v>2.8</v>
      </c>
      <c r="D19" s="5">
        <v>2.7</v>
      </c>
      <c r="E19" s="6">
        <f t="shared" si="0"/>
        <v>7.56</v>
      </c>
      <c r="F19" s="12">
        <v>6</v>
      </c>
      <c r="G19" s="6">
        <f t="shared" si="1"/>
        <v>45.36</v>
      </c>
      <c r="H19" s="3"/>
      <c r="I19" s="3"/>
      <c r="J19" s="3"/>
    </row>
    <row r="20" spans="1:10" ht="16.5" customHeight="1" x14ac:dyDescent="0.3">
      <c r="A20" s="5" t="s">
        <v>32</v>
      </c>
      <c r="B20" s="13" t="s">
        <v>9</v>
      </c>
      <c r="C20" s="5">
        <v>3</v>
      </c>
      <c r="D20" s="5">
        <v>2.4</v>
      </c>
      <c r="E20" s="6">
        <f t="shared" si="0"/>
        <v>7.1999999999999993</v>
      </c>
      <c r="F20" s="12">
        <v>3</v>
      </c>
      <c r="G20" s="6">
        <f t="shared" si="1"/>
        <v>21.599999999999998</v>
      </c>
      <c r="H20" s="3"/>
      <c r="I20" s="3"/>
      <c r="J20" s="3"/>
    </row>
    <row r="21" spans="1:10" ht="16.5" customHeight="1" x14ac:dyDescent="0.3">
      <c r="A21" s="5" t="s">
        <v>65</v>
      </c>
      <c r="B21" s="13" t="s">
        <v>9</v>
      </c>
      <c r="C21" s="5">
        <v>3</v>
      </c>
      <c r="D21" s="5">
        <v>2.4</v>
      </c>
      <c r="E21" s="6">
        <f t="shared" si="0"/>
        <v>7.1999999999999993</v>
      </c>
      <c r="F21" s="12">
        <v>5</v>
      </c>
      <c r="G21" s="6">
        <f t="shared" si="1"/>
        <v>36</v>
      </c>
      <c r="H21" s="3"/>
      <c r="I21" s="3"/>
      <c r="J21" s="3"/>
    </row>
    <row r="22" spans="1:10" ht="16.5" customHeight="1" x14ac:dyDescent="0.3">
      <c r="A22" s="5" t="s">
        <v>33</v>
      </c>
      <c r="B22" s="13" t="s">
        <v>9</v>
      </c>
      <c r="C22" s="5">
        <v>1.8</v>
      </c>
      <c r="D22" s="5">
        <v>2.7</v>
      </c>
      <c r="E22" s="6">
        <f t="shared" si="0"/>
        <v>4.8600000000000003</v>
      </c>
      <c r="F22" s="12">
        <v>3</v>
      </c>
      <c r="G22" s="6">
        <f>E22*F22</f>
        <v>14.580000000000002</v>
      </c>
      <c r="H22" s="3"/>
      <c r="I22" s="3"/>
      <c r="J22" s="3"/>
    </row>
    <row r="23" spans="1:10" ht="16.5" customHeight="1" x14ac:dyDescent="0.3">
      <c r="A23" s="5" t="s">
        <v>34</v>
      </c>
      <c r="B23" s="13" t="s">
        <v>9</v>
      </c>
      <c r="C23" s="5">
        <v>1.8</v>
      </c>
      <c r="D23" s="5">
        <v>2.7</v>
      </c>
      <c r="E23" s="6">
        <f t="shared" si="0"/>
        <v>4.8600000000000003</v>
      </c>
      <c r="F23" s="12">
        <v>1</v>
      </c>
      <c r="G23" s="6">
        <f>E23*F23</f>
        <v>4.8600000000000003</v>
      </c>
      <c r="H23" s="3"/>
      <c r="I23" s="3"/>
      <c r="J23" s="3"/>
    </row>
    <row r="24" spans="1:10" ht="16.5" customHeight="1" x14ac:dyDescent="0.3">
      <c r="A24" s="5" t="s">
        <v>35</v>
      </c>
      <c r="B24" s="13" t="s">
        <v>9</v>
      </c>
      <c r="C24" s="5">
        <v>1.65</v>
      </c>
      <c r="D24" s="5">
        <v>2.7</v>
      </c>
      <c r="E24" s="6">
        <f t="shared" si="0"/>
        <v>4.4550000000000001</v>
      </c>
      <c r="F24" s="12">
        <v>8</v>
      </c>
      <c r="G24" s="6">
        <f t="shared" ref="G24" si="2">E24*F24</f>
        <v>35.64</v>
      </c>
      <c r="H24" s="3"/>
      <c r="I24" s="3"/>
      <c r="J24" s="3"/>
    </row>
    <row r="25" spans="1:10" ht="16.5" customHeight="1" x14ac:dyDescent="0.3">
      <c r="A25" s="5" t="s">
        <v>36</v>
      </c>
      <c r="B25" s="13" t="s">
        <v>9</v>
      </c>
      <c r="C25" s="5">
        <v>1.65</v>
      </c>
      <c r="D25" s="5">
        <v>2.7</v>
      </c>
      <c r="E25" s="6">
        <f t="shared" si="0"/>
        <v>4.4550000000000001</v>
      </c>
      <c r="F25" s="12">
        <v>1</v>
      </c>
      <c r="G25" s="6">
        <f>E25*F25</f>
        <v>4.4550000000000001</v>
      </c>
      <c r="H25" s="3"/>
      <c r="I25" s="3"/>
      <c r="J25" s="3"/>
    </row>
    <row r="26" spans="1:10" ht="16.5" customHeight="1" x14ac:dyDescent="0.3">
      <c r="A26" s="5" t="s">
        <v>37</v>
      </c>
      <c r="B26" s="13" t="s">
        <v>9</v>
      </c>
      <c r="C26" s="5">
        <v>1.5</v>
      </c>
      <c r="D26" s="5">
        <v>2.7</v>
      </c>
      <c r="E26" s="6">
        <f t="shared" si="0"/>
        <v>4.0500000000000007</v>
      </c>
      <c r="F26" s="12">
        <v>7</v>
      </c>
      <c r="G26" s="6">
        <f t="shared" ref="G26:G34" si="3">E26*F26</f>
        <v>28.350000000000005</v>
      </c>
      <c r="H26" s="3"/>
      <c r="I26" s="3"/>
      <c r="J26" s="3"/>
    </row>
    <row r="27" spans="1:10" ht="16.5" customHeight="1" x14ac:dyDescent="0.3">
      <c r="A27" s="5" t="s">
        <v>38</v>
      </c>
      <c r="B27" s="13" t="s">
        <v>9</v>
      </c>
      <c r="C27" s="5">
        <v>1.5</v>
      </c>
      <c r="D27" s="5">
        <v>2.7</v>
      </c>
      <c r="E27" s="6">
        <f>C27*D27</f>
        <v>4.0500000000000007</v>
      </c>
      <c r="F27" s="12">
        <v>1</v>
      </c>
      <c r="G27" s="6">
        <f t="shared" si="3"/>
        <v>4.0500000000000007</v>
      </c>
      <c r="H27" s="3"/>
      <c r="I27" s="3"/>
      <c r="J27" s="3"/>
    </row>
    <row r="28" spans="1:10" ht="16.5" customHeight="1" x14ac:dyDescent="0.3">
      <c r="A28" s="5" t="s">
        <v>39</v>
      </c>
      <c r="B28" s="13" t="s">
        <v>9</v>
      </c>
      <c r="C28" s="5">
        <v>1.5</v>
      </c>
      <c r="D28" s="5">
        <v>2.4</v>
      </c>
      <c r="E28" s="6">
        <f t="shared" si="0"/>
        <v>3.5999999999999996</v>
      </c>
      <c r="F28" s="12">
        <v>4</v>
      </c>
      <c r="G28" s="6">
        <f t="shared" si="3"/>
        <v>14.399999999999999</v>
      </c>
      <c r="H28" s="3"/>
      <c r="I28" s="3"/>
      <c r="J28" s="3"/>
    </row>
    <row r="29" spans="1:10" ht="16.5" customHeight="1" x14ac:dyDescent="0.3">
      <c r="A29" s="5" t="s">
        <v>40</v>
      </c>
      <c r="B29" s="13" t="s">
        <v>9</v>
      </c>
      <c r="C29" s="5">
        <v>1.2</v>
      </c>
      <c r="D29" s="5">
        <v>2.7</v>
      </c>
      <c r="E29" s="6">
        <f t="shared" si="0"/>
        <v>3.24</v>
      </c>
      <c r="F29" s="12">
        <v>1</v>
      </c>
      <c r="G29" s="6">
        <f t="shared" si="3"/>
        <v>3.24</v>
      </c>
      <c r="H29" s="3"/>
      <c r="I29" s="3"/>
      <c r="J29" s="3"/>
    </row>
    <row r="30" spans="1:10" ht="16.5" customHeight="1" x14ac:dyDescent="0.3">
      <c r="A30" s="5" t="s">
        <v>41</v>
      </c>
      <c r="B30" s="13" t="s">
        <v>9</v>
      </c>
      <c r="C30" s="5">
        <v>2.5</v>
      </c>
      <c r="D30" s="5">
        <v>2.7</v>
      </c>
      <c r="E30" s="6">
        <f t="shared" si="0"/>
        <v>6.75</v>
      </c>
      <c r="F30" s="12">
        <v>4</v>
      </c>
      <c r="G30" s="6">
        <f t="shared" si="3"/>
        <v>27</v>
      </c>
      <c r="H30" s="3"/>
      <c r="I30" s="3"/>
      <c r="J30" s="3"/>
    </row>
    <row r="31" spans="1:10" ht="16.5" customHeight="1" x14ac:dyDescent="0.3">
      <c r="A31" s="5" t="s">
        <v>42</v>
      </c>
      <c r="B31" s="13" t="s">
        <v>9</v>
      </c>
      <c r="C31" s="5">
        <v>2.5</v>
      </c>
      <c r="D31" s="5">
        <v>2.7</v>
      </c>
      <c r="E31" s="6">
        <f t="shared" si="0"/>
        <v>6.75</v>
      </c>
      <c r="F31" s="12">
        <v>2</v>
      </c>
      <c r="G31" s="6">
        <f t="shared" si="3"/>
        <v>13.5</v>
      </c>
      <c r="H31" s="3"/>
      <c r="I31" s="3"/>
      <c r="J31" s="3"/>
    </row>
    <row r="32" spans="1:10" ht="16.5" customHeight="1" x14ac:dyDescent="0.3">
      <c r="A32" s="5" t="s">
        <v>43</v>
      </c>
      <c r="B32" s="13" t="s">
        <v>9</v>
      </c>
      <c r="C32" s="5">
        <v>2.85</v>
      </c>
      <c r="D32" s="5">
        <v>2.7</v>
      </c>
      <c r="E32" s="6">
        <f t="shared" si="0"/>
        <v>7.6950000000000012</v>
      </c>
      <c r="F32" s="12">
        <v>4</v>
      </c>
      <c r="G32" s="6">
        <f t="shared" si="3"/>
        <v>30.780000000000005</v>
      </c>
      <c r="H32" s="3"/>
      <c r="I32" s="3"/>
      <c r="J32" s="3"/>
    </row>
    <row r="33" spans="1:10" ht="16.5" customHeight="1" x14ac:dyDescent="0.3">
      <c r="A33" s="5" t="s">
        <v>44</v>
      </c>
      <c r="B33" s="13" t="s">
        <v>9</v>
      </c>
      <c r="C33" s="5">
        <v>1</v>
      </c>
      <c r="D33" s="5">
        <v>2.7</v>
      </c>
      <c r="E33" s="6">
        <f t="shared" si="0"/>
        <v>2.7</v>
      </c>
      <c r="F33" s="12">
        <v>5</v>
      </c>
      <c r="G33" s="6">
        <f t="shared" si="3"/>
        <v>13.5</v>
      </c>
      <c r="H33" s="3"/>
      <c r="I33" s="3"/>
      <c r="J33" s="3"/>
    </row>
    <row r="34" spans="1:10" ht="16.5" customHeight="1" x14ac:dyDescent="0.3">
      <c r="A34" s="5" t="s">
        <v>45</v>
      </c>
      <c r="B34" s="13" t="s">
        <v>9</v>
      </c>
      <c r="C34" s="5">
        <v>1.2</v>
      </c>
      <c r="D34" s="5">
        <v>2.7</v>
      </c>
      <c r="E34" s="6">
        <f t="shared" si="0"/>
        <v>3.24</v>
      </c>
      <c r="F34" s="12">
        <v>1</v>
      </c>
      <c r="G34" s="6">
        <f t="shared" si="3"/>
        <v>3.24</v>
      </c>
      <c r="H34" s="3"/>
      <c r="I34" s="3"/>
      <c r="J34" s="3"/>
    </row>
    <row r="35" spans="1:10" ht="16.5" customHeight="1" x14ac:dyDescent="0.3">
      <c r="A35" s="5" t="s">
        <v>46</v>
      </c>
      <c r="B35" s="13" t="s">
        <v>9</v>
      </c>
      <c r="C35" s="5">
        <v>2.2000000000000002</v>
      </c>
      <c r="D35" s="5">
        <v>2.7</v>
      </c>
      <c r="E35" s="6">
        <f t="shared" si="0"/>
        <v>5.9400000000000013</v>
      </c>
      <c r="F35" s="12">
        <v>1</v>
      </c>
      <c r="G35" s="6">
        <f t="shared" ref="G35:G37" si="4">E35*F35</f>
        <v>5.9400000000000013</v>
      </c>
      <c r="H35" s="3"/>
      <c r="I35" s="3"/>
      <c r="J35" s="3"/>
    </row>
    <row r="36" spans="1:10" ht="16.5" customHeight="1" x14ac:dyDescent="0.3">
      <c r="A36" s="5" t="s">
        <v>47</v>
      </c>
      <c r="B36" s="13" t="s">
        <v>9</v>
      </c>
      <c r="C36" s="5">
        <v>2.2999999999999998</v>
      </c>
      <c r="D36" s="5">
        <v>2.7</v>
      </c>
      <c r="E36" s="6">
        <f t="shared" si="0"/>
        <v>6.21</v>
      </c>
      <c r="F36" s="12">
        <v>1</v>
      </c>
      <c r="G36" s="6">
        <f t="shared" si="4"/>
        <v>6.21</v>
      </c>
      <c r="H36" s="3"/>
      <c r="I36" s="3"/>
      <c r="J36" s="3"/>
    </row>
    <row r="37" spans="1:10" ht="16.5" customHeight="1" x14ac:dyDescent="0.3">
      <c r="A37" s="5" t="s">
        <v>48</v>
      </c>
      <c r="B37" s="13" t="s">
        <v>9</v>
      </c>
      <c r="C37" s="5">
        <v>4.8</v>
      </c>
      <c r="D37" s="5">
        <v>2.7</v>
      </c>
      <c r="E37" s="6">
        <f t="shared" si="0"/>
        <v>12.96</v>
      </c>
      <c r="F37" s="12">
        <v>1</v>
      </c>
      <c r="G37" s="6">
        <f t="shared" si="4"/>
        <v>12.96</v>
      </c>
      <c r="H37" s="3"/>
      <c r="I37" s="3"/>
      <c r="J37" s="3"/>
    </row>
    <row r="38" spans="1:10" ht="16.5" customHeight="1" x14ac:dyDescent="0.3">
      <c r="A38" s="5" t="s">
        <v>49</v>
      </c>
      <c r="B38" s="13" t="s">
        <v>9</v>
      </c>
      <c r="C38" s="5">
        <v>1.34</v>
      </c>
      <c r="D38" s="5">
        <v>2.2000000000000002</v>
      </c>
      <c r="E38" s="6">
        <f t="shared" si="0"/>
        <v>2.9480000000000004</v>
      </c>
      <c r="F38" s="12">
        <v>1</v>
      </c>
      <c r="G38" s="6">
        <f>E38*F38</f>
        <v>2.9480000000000004</v>
      </c>
      <c r="H38" s="3"/>
      <c r="I38" s="3"/>
      <c r="J38" s="3"/>
    </row>
    <row r="39" spans="1:10" ht="16.5" customHeight="1" x14ac:dyDescent="0.3">
      <c r="A39" s="5" t="s">
        <v>50</v>
      </c>
      <c r="B39" s="13" t="s">
        <v>9</v>
      </c>
      <c r="C39" s="5">
        <v>2.74</v>
      </c>
      <c r="D39" s="5">
        <v>2.2000000000000002</v>
      </c>
      <c r="E39" s="6">
        <f t="shared" si="0"/>
        <v>6.0280000000000014</v>
      </c>
      <c r="F39" s="12">
        <v>2</v>
      </c>
      <c r="G39" s="6">
        <f t="shared" ref="G39:G42" si="5">E39*F39</f>
        <v>12.056000000000003</v>
      </c>
      <c r="H39" s="3"/>
      <c r="I39" s="3"/>
      <c r="J39" s="3"/>
    </row>
    <row r="40" spans="1:10" ht="16.5" customHeight="1" x14ac:dyDescent="0.3">
      <c r="A40" s="5" t="s">
        <v>51</v>
      </c>
      <c r="B40" s="13" t="s">
        <v>9</v>
      </c>
      <c r="C40" s="5">
        <v>2</v>
      </c>
      <c r="D40" s="5">
        <v>2.2000000000000002</v>
      </c>
      <c r="E40" s="6">
        <f t="shared" si="0"/>
        <v>4.4000000000000004</v>
      </c>
      <c r="F40" s="12">
        <v>1</v>
      </c>
      <c r="G40" s="6">
        <f t="shared" si="5"/>
        <v>4.4000000000000004</v>
      </c>
      <c r="H40" s="3"/>
      <c r="I40" s="3"/>
      <c r="J40" s="3"/>
    </row>
    <row r="41" spans="1:10" ht="16.5" customHeight="1" x14ac:dyDescent="0.3">
      <c r="A41" s="5" t="s">
        <v>52</v>
      </c>
      <c r="B41" s="13" t="s">
        <v>9</v>
      </c>
      <c r="C41" s="5">
        <v>2.8</v>
      </c>
      <c r="D41" s="5">
        <v>2.2000000000000002</v>
      </c>
      <c r="E41" s="6">
        <f t="shared" si="0"/>
        <v>6.16</v>
      </c>
      <c r="F41" s="12">
        <v>2</v>
      </c>
      <c r="G41" s="6">
        <f t="shared" si="5"/>
        <v>12.32</v>
      </c>
      <c r="H41" s="3"/>
      <c r="I41" s="3"/>
      <c r="J41" s="3"/>
    </row>
    <row r="42" spans="1:10" ht="16.5" customHeight="1" x14ac:dyDescent="0.3">
      <c r="A42" s="5" t="s">
        <v>53</v>
      </c>
      <c r="B42" s="13" t="s">
        <v>9</v>
      </c>
      <c r="C42" s="5">
        <v>2.25</v>
      </c>
      <c r="D42" s="5">
        <v>2.2000000000000002</v>
      </c>
      <c r="E42" s="6">
        <f t="shared" si="0"/>
        <v>4.95</v>
      </c>
      <c r="F42" s="12">
        <v>1</v>
      </c>
      <c r="G42" s="6">
        <f t="shared" si="5"/>
        <v>4.95</v>
      </c>
      <c r="H42" s="3"/>
      <c r="I42" s="3"/>
      <c r="J42" s="3"/>
    </row>
    <row r="43" spans="1:10" ht="16.5" customHeight="1" x14ac:dyDescent="0.3">
      <c r="A43" s="5" t="s">
        <v>54</v>
      </c>
      <c r="B43" s="13" t="s">
        <v>9</v>
      </c>
      <c r="C43" s="5">
        <v>1.75</v>
      </c>
      <c r="D43" s="5">
        <v>2.2000000000000002</v>
      </c>
      <c r="E43" s="6">
        <f t="shared" si="0"/>
        <v>3.8500000000000005</v>
      </c>
      <c r="F43" s="12">
        <v>1</v>
      </c>
      <c r="G43" s="6">
        <f>E43*F43</f>
        <v>3.8500000000000005</v>
      </c>
      <c r="H43" s="3"/>
      <c r="I43" s="3"/>
      <c r="J43" s="3"/>
    </row>
    <row r="44" spans="1:10" ht="16.5" customHeight="1" x14ac:dyDescent="0.3">
      <c r="A44" s="5" t="s">
        <v>55</v>
      </c>
      <c r="B44" s="13" t="s">
        <v>9</v>
      </c>
      <c r="C44" s="5">
        <v>2.2999999999999998</v>
      </c>
      <c r="D44" s="5">
        <v>2.2000000000000002</v>
      </c>
      <c r="E44" s="6">
        <f t="shared" si="0"/>
        <v>5.0599999999999996</v>
      </c>
      <c r="F44" s="12">
        <v>1</v>
      </c>
      <c r="G44" s="6">
        <f t="shared" ref="G44:G47" si="6">E44*F44</f>
        <v>5.0599999999999996</v>
      </c>
      <c r="H44" s="3"/>
      <c r="I44" s="3"/>
      <c r="J44" s="3"/>
    </row>
    <row r="45" spans="1:10" ht="16.5" customHeight="1" x14ac:dyDescent="0.3">
      <c r="A45" s="5" t="s">
        <v>56</v>
      </c>
      <c r="B45" s="13" t="s">
        <v>9</v>
      </c>
      <c r="C45" s="5">
        <v>2</v>
      </c>
      <c r="D45" s="5">
        <v>2.4</v>
      </c>
      <c r="E45" s="6">
        <f t="shared" si="0"/>
        <v>4.8</v>
      </c>
      <c r="F45" s="12">
        <v>1</v>
      </c>
      <c r="G45" s="6">
        <f t="shared" si="6"/>
        <v>4.8</v>
      </c>
      <c r="H45" s="3"/>
      <c r="I45" s="3"/>
      <c r="J45" s="3"/>
    </row>
    <row r="46" spans="1:10" ht="16.5" customHeight="1" x14ac:dyDescent="0.3">
      <c r="A46" s="5" t="s">
        <v>57</v>
      </c>
      <c r="B46" s="13" t="s">
        <v>9</v>
      </c>
      <c r="C46" s="5">
        <v>2</v>
      </c>
      <c r="D46" s="5">
        <v>2.1</v>
      </c>
      <c r="E46" s="6">
        <f t="shared" si="0"/>
        <v>4.2</v>
      </c>
      <c r="F46" s="12">
        <v>1</v>
      </c>
      <c r="G46" s="6">
        <f t="shared" si="6"/>
        <v>4.2</v>
      </c>
      <c r="H46" s="3"/>
      <c r="I46" s="3"/>
      <c r="J46" s="3"/>
    </row>
    <row r="47" spans="1:10" ht="16.5" customHeight="1" x14ac:dyDescent="0.3">
      <c r="A47" s="5" t="s">
        <v>66</v>
      </c>
      <c r="B47" s="13" t="s">
        <v>9</v>
      </c>
      <c r="C47" s="5">
        <v>0.67</v>
      </c>
      <c r="D47" s="5">
        <v>2.2000000000000002</v>
      </c>
      <c r="E47" s="6">
        <f t="shared" si="0"/>
        <v>1.4740000000000002</v>
      </c>
      <c r="F47" s="12">
        <v>1</v>
      </c>
      <c r="G47" s="6">
        <f t="shared" si="6"/>
        <v>1.4740000000000002</v>
      </c>
      <c r="H47" s="3"/>
      <c r="I47" s="3"/>
      <c r="J47" s="3"/>
    </row>
    <row r="48" spans="1:10" ht="16.5" customHeight="1" x14ac:dyDescent="0.3">
      <c r="A48" s="7"/>
      <c r="B48" s="14"/>
      <c r="C48" s="7"/>
      <c r="D48" s="7"/>
      <c r="E48" s="8"/>
      <c r="F48" s="9" t="s">
        <v>21</v>
      </c>
      <c r="G48" s="8">
        <f>SUM(G4:G47)</f>
        <v>941.23300000000029</v>
      </c>
      <c r="H48" s="3"/>
      <c r="I48" s="3"/>
      <c r="J48" s="3"/>
    </row>
    <row r="49" spans="1:10" ht="16.5" customHeight="1" x14ac:dyDescent="0.3">
      <c r="A49" s="7"/>
      <c r="B49" s="14"/>
      <c r="C49" s="7"/>
      <c r="D49" s="7"/>
      <c r="E49" s="8"/>
      <c r="G49" s="7"/>
      <c r="H49" s="3"/>
      <c r="I49" s="3"/>
      <c r="J49" s="3"/>
    </row>
    <row r="50" spans="1:10" ht="16.5" customHeight="1" x14ac:dyDescent="0.3">
      <c r="G50" s="7"/>
      <c r="H50" s="3"/>
      <c r="I50" s="3"/>
      <c r="J50" s="3"/>
    </row>
    <row r="51" spans="1:10" ht="16.5" customHeight="1" x14ac:dyDescent="0.3">
      <c r="A51" s="10" t="s">
        <v>6</v>
      </c>
      <c r="B51" s="16" t="s">
        <v>22</v>
      </c>
      <c r="C51" s="10">
        <v>7.2</v>
      </c>
      <c r="D51" s="10">
        <v>2.4</v>
      </c>
      <c r="E51" s="11">
        <f t="shared" ref="E51:E65" si="7">C51*D51</f>
        <v>17.28</v>
      </c>
      <c r="F51" s="12">
        <v>1</v>
      </c>
      <c r="G51" s="11">
        <f t="shared" ref="G51:G53" si="8">E51*F51</f>
        <v>17.28</v>
      </c>
      <c r="H51" s="3"/>
      <c r="I51" s="3"/>
      <c r="J51" s="3"/>
    </row>
    <row r="52" spans="1:10" ht="16.5" customHeight="1" x14ac:dyDescent="0.3">
      <c r="A52" s="10" t="s">
        <v>7</v>
      </c>
      <c r="B52" s="16" t="s">
        <v>22</v>
      </c>
      <c r="C52" s="10">
        <v>4</v>
      </c>
      <c r="D52" s="10">
        <v>1.19</v>
      </c>
      <c r="E52" s="11">
        <f t="shared" si="7"/>
        <v>4.76</v>
      </c>
      <c r="F52" s="12">
        <v>1</v>
      </c>
      <c r="G52" s="11">
        <f t="shared" si="8"/>
        <v>4.76</v>
      </c>
      <c r="H52" s="3"/>
      <c r="I52" s="3"/>
      <c r="J52" s="3"/>
    </row>
    <row r="53" spans="1:10" ht="16.5" customHeight="1" x14ac:dyDescent="0.3">
      <c r="A53" s="10" t="s">
        <v>8</v>
      </c>
      <c r="B53" s="16" t="s">
        <v>22</v>
      </c>
      <c r="C53" s="10">
        <v>2.8</v>
      </c>
      <c r="D53" s="10">
        <v>1.19</v>
      </c>
      <c r="E53" s="11">
        <f t="shared" si="7"/>
        <v>3.3319999999999999</v>
      </c>
      <c r="F53" s="12">
        <v>3</v>
      </c>
      <c r="G53" s="11">
        <f t="shared" si="8"/>
        <v>9.9959999999999987</v>
      </c>
      <c r="H53" s="3"/>
      <c r="I53" s="3"/>
      <c r="J53" s="3"/>
    </row>
    <row r="54" spans="1:10" x14ac:dyDescent="0.3">
      <c r="A54" s="10" t="s">
        <v>58</v>
      </c>
      <c r="B54" s="16" t="s">
        <v>22</v>
      </c>
      <c r="C54" s="10">
        <v>6.4</v>
      </c>
      <c r="D54" s="10">
        <v>1.19</v>
      </c>
      <c r="E54" s="11">
        <f t="shared" si="7"/>
        <v>7.6159999999999997</v>
      </c>
      <c r="F54" s="12">
        <v>2</v>
      </c>
      <c r="G54" s="11">
        <f>E54*F54</f>
        <v>15.231999999999999</v>
      </c>
    </row>
    <row r="55" spans="1:10" ht="16.5" customHeight="1" x14ac:dyDescent="0.3">
      <c r="A55" s="10" t="s">
        <v>18</v>
      </c>
      <c r="B55" s="16" t="s">
        <v>22</v>
      </c>
      <c r="C55" s="10">
        <v>6.1</v>
      </c>
      <c r="D55" s="10">
        <v>1.19</v>
      </c>
      <c r="E55" s="11">
        <f t="shared" si="7"/>
        <v>7.2589999999999995</v>
      </c>
      <c r="F55" s="12">
        <v>2</v>
      </c>
      <c r="G55" s="11">
        <f t="shared" ref="G55:G61" si="9">E55*F55</f>
        <v>14.517999999999999</v>
      </c>
      <c r="H55" s="3"/>
      <c r="I55" s="3"/>
      <c r="J55" s="3"/>
    </row>
    <row r="56" spans="1:10" ht="16.5" customHeight="1" x14ac:dyDescent="0.3">
      <c r="A56" s="10" t="s">
        <v>23</v>
      </c>
      <c r="B56" s="16" t="s">
        <v>22</v>
      </c>
      <c r="C56" s="10">
        <v>3</v>
      </c>
      <c r="D56" s="10">
        <v>3</v>
      </c>
      <c r="E56" s="11">
        <f t="shared" si="7"/>
        <v>9</v>
      </c>
      <c r="F56" s="12">
        <v>1</v>
      </c>
      <c r="G56" s="11">
        <f t="shared" si="9"/>
        <v>9</v>
      </c>
      <c r="H56" s="3"/>
      <c r="I56" s="3"/>
      <c r="J56" s="3"/>
    </row>
    <row r="57" spans="1:10" ht="16.5" customHeight="1" x14ac:dyDescent="0.3">
      <c r="A57" s="10" t="s">
        <v>24</v>
      </c>
      <c r="B57" s="16" t="s">
        <v>22</v>
      </c>
      <c r="C57" s="10">
        <v>5.2</v>
      </c>
      <c r="D57" s="10">
        <v>3</v>
      </c>
      <c r="E57" s="11">
        <f t="shared" si="7"/>
        <v>15.600000000000001</v>
      </c>
      <c r="F57" s="12">
        <v>1</v>
      </c>
      <c r="G57" s="11">
        <f t="shared" si="9"/>
        <v>15.600000000000001</v>
      </c>
      <c r="H57" s="3"/>
      <c r="I57" s="3"/>
      <c r="J57" s="3"/>
    </row>
    <row r="58" spans="1:10" ht="16.5" customHeight="1" x14ac:dyDescent="0.3">
      <c r="A58" s="10" t="s">
        <v>25</v>
      </c>
      <c r="B58" s="16" t="s">
        <v>22</v>
      </c>
      <c r="C58" s="10">
        <v>1.3</v>
      </c>
      <c r="D58" s="10">
        <v>2.7</v>
      </c>
      <c r="E58" s="11">
        <f t="shared" si="7"/>
        <v>3.5100000000000002</v>
      </c>
      <c r="F58" s="12">
        <v>14</v>
      </c>
      <c r="G58" s="11">
        <f t="shared" si="9"/>
        <v>49.14</v>
      </c>
      <c r="H58" s="3"/>
      <c r="I58" s="3"/>
      <c r="J58" s="3"/>
    </row>
    <row r="59" spans="1:10" ht="16.5" customHeight="1" x14ac:dyDescent="0.3">
      <c r="A59" s="10" t="s">
        <v>59</v>
      </c>
      <c r="B59" s="16" t="s">
        <v>22</v>
      </c>
      <c r="C59" s="10">
        <v>2.1</v>
      </c>
      <c r="D59" s="10">
        <v>2.7</v>
      </c>
      <c r="E59" s="11">
        <f t="shared" si="7"/>
        <v>5.6700000000000008</v>
      </c>
      <c r="F59" s="12">
        <v>4</v>
      </c>
      <c r="G59" s="11">
        <f t="shared" si="9"/>
        <v>22.680000000000003</v>
      </c>
      <c r="H59" s="3"/>
      <c r="I59" s="3"/>
      <c r="J59" s="3"/>
    </row>
    <row r="60" spans="1:10" ht="16.5" customHeight="1" x14ac:dyDescent="0.3">
      <c r="A60" s="10" t="s">
        <v>60</v>
      </c>
      <c r="B60" s="16" t="s">
        <v>22</v>
      </c>
      <c r="C60" s="10">
        <v>1.1000000000000001</v>
      </c>
      <c r="D60" s="10">
        <v>2.7</v>
      </c>
      <c r="E60" s="11">
        <f t="shared" si="7"/>
        <v>2.9700000000000006</v>
      </c>
      <c r="F60" s="12">
        <v>2</v>
      </c>
      <c r="G60" s="11">
        <f t="shared" si="9"/>
        <v>5.9400000000000013</v>
      </c>
      <c r="H60" s="3"/>
      <c r="I60" s="3"/>
      <c r="J60" s="3"/>
    </row>
    <row r="61" spans="1:10" ht="16.5" customHeight="1" x14ac:dyDescent="0.3">
      <c r="A61" s="10" t="s">
        <v>61</v>
      </c>
      <c r="B61" s="16" t="s">
        <v>22</v>
      </c>
      <c r="C61" s="10">
        <v>1.77</v>
      </c>
      <c r="D61" s="10">
        <v>1.3</v>
      </c>
      <c r="E61" s="11">
        <f t="shared" si="7"/>
        <v>2.3010000000000002</v>
      </c>
      <c r="F61" s="12">
        <v>5</v>
      </c>
      <c r="G61" s="11">
        <f t="shared" si="9"/>
        <v>11.505000000000001</v>
      </c>
      <c r="H61" s="3"/>
      <c r="I61" s="3"/>
      <c r="J61" s="3"/>
    </row>
    <row r="62" spans="1:10" x14ac:dyDescent="0.3">
      <c r="A62" s="10" t="s">
        <v>62</v>
      </c>
      <c r="B62" s="16" t="s">
        <v>22</v>
      </c>
      <c r="C62" s="10">
        <v>1</v>
      </c>
      <c r="D62" s="10">
        <v>2.4</v>
      </c>
      <c r="E62" s="11">
        <f t="shared" si="7"/>
        <v>2.4</v>
      </c>
      <c r="F62" s="12">
        <v>4</v>
      </c>
      <c r="G62" s="11">
        <f>E62*F62</f>
        <v>9.6</v>
      </c>
    </row>
    <row r="63" spans="1:10" ht="16.5" customHeight="1" x14ac:dyDescent="0.3">
      <c r="A63" s="10" t="s">
        <v>63</v>
      </c>
      <c r="B63" s="16" t="s">
        <v>22</v>
      </c>
      <c r="C63" s="10">
        <v>1.77</v>
      </c>
      <c r="D63" s="10">
        <v>1.1000000000000001</v>
      </c>
      <c r="E63" s="11">
        <f t="shared" si="7"/>
        <v>1.9470000000000003</v>
      </c>
      <c r="F63" s="12">
        <v>1</v>
      </c>
      <c r="G63" s="11">
        <f t="shared" ref="G63:G65" si="10">E63*F63</f>
        <v>1.9470000000000003</v>
      </c>
      <c r="H63" s="3"/>
      <c r="I63" s="3"/>
      <c r="J63" s="3"/>
    </row>
    <row r="64" spans="1:10" ht="16.5" customHeight="1" x14ac:dyDescent="0.3">
      <c r="A64" s="10" t="s">
        <v>64</v>
      </c>
      <c r="B64" s="16" t="s">
        <v>22</v>
      </c>
      <c r="C64" s="10">
        <v>2</v>
      </c>
      <c r="D64" s="10">
        <v>2.88</v>
      </c>
      <c r="E64" s="11">
        <f t="shared" si="7"/>
        <v>5.76</v>
      </c>
      <c r="F64" s="12">
        <v>4</v>
      </c>
      <c r="G64" s="11">
        <f t="shared" si="10"/>
        <v>23.04</v>
      </c>
      <c r="H64" s="3"/>
      <c r="I64" s="3"/>
      <c r="J64" s="3"/>
    </row>
    <row r="65" spans="1:10" ht="16.5" customHeight="1" x14ac:dyDescent="0.3">
      <c r="A65" s="10" t="s">
        <v>67</v>
      </c>
      <c r="B65" s="16" t="s">
        <v>69</v>
      </c>
      <c r="C65" s="10">
        <v>1</v>
      </c>
      <c r="D65" s="10">
        <v>2.5</v>
      </c>
      <c r="E65" s="11">
        <f t="shared" si="7"/>
        <v>2.5</v>
      </c>
      <c r="F65" s="12">
        <v>1</v>
      </c>
      <c r="G65" s="11">
        <f t="shared" si="10"/>
        <v>2.5</v>
      </c>
      <c r="H65" s="3"/>
      <c r="I65" s="3"/>
      <c r="J65" s="3"/>
    </row>
    <row r="66" spans="1:10" x14ac:dyDescent="0.3">
      <c r="D66" s="7"/>
      <c r="E66" s="8"/>
      <c r="F66" s="9" t="s">
        <v>21</v>
      </c>
      <c r="G66" s="8">
        <f>SUM(G51:G65)</f>
        <v>212.738</v>
      </c>
    </row>
  </sheetData>
  <mergeCells count="2">
    <mergeCell ref="A2:G2"/>
    <mergeCell ref="C3:D3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შენობა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Misha</cp:lastModifiedBy>
  <dcterms:created xsi:type="dcterms:W3CDTF">2019-06-07T10:18:52Z</dcterms:created>
  <dcterms:modified xsi:type="dcterms:W3CDTF">2020-10-26T18:07:36Z</dcterms:modified>
</cp:coreProperties>
</file>